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aleriedowd/Desktop/EUC Website/"/>
    </mc:Choice>
  </mc:AlternateContent>
  <xr:revisionPtr revIDLastSave="0" documentId="13_ncr:1_{DAE80418-CEA3-1249-A659-B9D69829E4BA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Hosts - Jun 2025 to Nov 2025" sheetId="3" r:id="rId1"/>
  </sheets>
  <definedNames>
    <definedName name="_xlnm.Print_Area" localSheetId="0">'Hosts - Jun 2025 to Nov 2025'!$A$1:$I$36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3" l="1"/>
  <c r="B29" i="3"/>
  <c r="B31" i="3"/>
  <c r="B32" i="3"/>
  <c r="B33" i="3"/>
  <c r="B34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G26" i="3"/>
  <c r="G22" i="3"/>
  <c r="B35" i="3" l="1"/>
  <c r="B28" i="3"/>
  <c r="B27" i="3"/>
  <c r="I26" i="3" l="1"/>
  <c r="H26" i="3"/>
  <c r="F26" i="3"/>
  <c r="E26" i="3"/>
  <c r="I22" i="3" l="1"/>
  <c r="H22" i="3"/>
  <c r="F22" i="3"/>
  <c r="E22" i="3"/>
  <c r="A22" i="3" l="1"/>
  <c r="D22" i="3"/>
</calcChain>
</file>

<file path=xl/sharedStrings.xml><?xml version="1.0" encoding="utf-8"?>
<sst xmlns="http://schemas.openxmlformats.org/spreadsheetml/2006/main" count="93" uniqueCount="39">
  <si>
    <t xml:space="preserve"> </t>
  </si>
  <si>
    <t>Name</t>
  </si>
  <si>
    <t>Phone</t>
  </si>
  <si>
    <t>Bakker, Irene</t>
  </si>
  <si>
    <t>H</t>
  </si>
  <si>
    <t>613-830-8943</t>
  </si>
  <si>
    <t>Clow, Joan</t>
  </si>
  <si>
    <t>A</t>
  </si>
  <si>
    <t>Cooper, Helanie</t>
  </si>
  <si>
    <t>613-824-7768</t>
  </si>
  <si>
    <t>613-869-0253</t>
  </si>
  <si>
    <t>Jeacle, Keith </t>
  </si>
  <si>
    <t>613-440-6646</t>
  </si>
  <si>
    <t>Jeacle, Nancy</t>
  </si>
  <si>
    <t>MacRae, Phyllis</t>
  </si>
  <si>
    <t>613-521-3234</t>
  </si>
  <si>
    <t xml:space="preserve">Meek, Debbie </t>
  </si>
  <si>
    <t>Sims, Robert</t>
  </si>
  <si>
    <t>613-233-8845</t>
  </si>
  <si>
    <t>White, Joyce and KIT </t>
  </si>
  <si>
    <t>White, Keeping In Touch</t>
  </si>
  <si>
    <t>H = Head Coffee Host, A = Assistant Host</t>
  </si>
  <si>
    <t>SPARES</t>
  </si>
  <si>
    <t>613-599-4478</t>
  </si>
  <si>
    <t>Campbell, Janet</t>
  </si>
  <si>
    <t>Crowell, Areta</t>
  </si>
  <si>
    <t>613-731-6818</t>
  </si>
  <si>
    <t>November</t>
  </si>
  <si>
    <t>Calvert, Colleen</t>
  </si>
  <si>
    <t>Schneider, Krista</t>
  </si>
  <si>
    <t>613-324-8759</t>
  </si>
  <si>
    <t>Hywarren, Christine &amp; LST</t>
  </si>
  <si>
    <t>Hywarren, Let's Stay Together</t>
  </si>
  <si>
    <t xml:space="preserve">Hywarren, Christine </t>
  </si>
  <si>
    <t>613-558-4006</t>
  </si>
  <si>
    <t>613-296-2669</t>
  </si>
  <si>
    <t>613-850-3678</t>
  </si>
  <si>
    <t>613-327-2880</t>
  </si>
  <si>
    <t>November,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</si>
</sst>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Helvetica Neue"/>
    </font>
    <font>
      <sz val="12"/>
      <name val="Arial"/>
      <family val="2"/>
    </font>
    <font>
      <sz val="11"/>
      <name val="Helvetica Neue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rgb="FF0070C0"/>
      <name val="Arial"/>
      <family val="2"/>
    </font>
    <font>
      <b/>
      <sz val="12"/>
      <color rgb="FF00B0F0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  <font>
      <b/>
      <sz val="11"/>
      <color rgb="FF00B050"/>
      <name val="Helvetica Neue"/>
      <family val="2"/>
    </font>
    <font>
      <sz val="11"/>
      <color indexed="9"/>
      <name val="Helvetica Neue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9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81">
    <xf numFmtId="0" fontId="0" fillId="0" borderId="0" xfId="0" applyAlignment="1"/>
    <xf numFmtId="0" fontId="2" fillId="0" borderId="0" xfId="0" applyNumberFormat="1" applyFont="1">
      <alignment vertical="top"/>
    </xf>
    <xf numFmtId="0" fontId="3" fillId="2" borderId="0" xfId="0" applyNumberFormat="1" applyFont="1" applyFill="1" applyBorder="1" applyAlignment="1">
      <alignment horizontal="left"/>
    </xf>
    <xf numFmtId="0" fontId="2" fillId="0" borderId="0" xfId="0" applyNumberFormat="1" applyFont="1" applyBorder="1">
      <alignment vertical="top"/>
    </xf>
    <xf numFmtId="0" fontId="3" fillId="0" borderId="0" xfId="0" applyNumberFormat="1" applyFont="1" applyFill="1" applyBorder="1" applyAlignment="1"/>
    <xf numFmtId="0" fontId="3" fillId="2" borderId="3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9" fillId="3" borderId="7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/>
    <xf numFmtId="0" fontId="16" fillId="0" borderId="0" xfId="0" applyNumberFormat="1" applyFont="1" applyAlignment="1">
      <alignment horizontal="center" vertical="top"/>
    </xf>
    <xf numFmtId="0" fontId="17" fillId="0" borderId="0" xfId="0" applyNumberFormat="1" applyFont="1">
      <alignment vertical="top"/>
    </xf>
    <xf numFmtId="0" fontId="17" fillId="0" borderId="0" xfId="0" applyNumberFormat="1" applyFont="1" applyFill="1">
      <alignment vertical="top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9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4" fillId="0" borderId="11" xfId="0" quotePrefix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0" xfId="0" quotePrefix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2" xfId="0" quotePrefix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4" fillId="4" borderId="6" xfId="0" quotePrefix="1" applyFont="1" applyFill="1" applyBorder="1" applyAlignment="1">
      <alignment horizontal="center"/>
    </xf>
    <xf numFmtId="0" fontId="10" fillId="4" borderId="6" xfId="0" quotePrefix="1" applyFont="1" applyFill="1" applyBorder="1" applyAlignment="1">
      <alignment horizontal="center"/>
    </xf>
    <xf numFmtId="0" fontId="1" fillId="4" borderId="16" xfId="0" applyNumberFormat="1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5" borderId="16" xfId="0" applyNumberFormat="1" applyFont="1" applyFill="1" applyBorder="1" applyAlignment="1">
      <alignment horizontal="center"/>
    </xf>
    <xf numFmtId="0" fontId="4" fillId="5" borderId="11" xfId="0" quotePrefix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10" xfId="0" quotePrefix="1" applyFont="1" applyFill="1" applyBorder="1" applyAlignment="1">
      <alignment horizontal="center"/>
    </xf>
    <xf numFmtId="0" fontId="4" fillId="5" borderId="10" xfId="0" quotePrefix="1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2" fillId="3" borderId="22" xfId="0" applyNumberFormat="1" applyFont="1" applyFill="1" applyBorder="1" applyAlignment="1">
      <alignment horizontal="left"/>
    </xf>
    <xf numFmtId="0" fontId="13" fillId="3" borderId="18" xfId="0" applyNumberFormat="1" applyFont="1" applyFill="1" applyBorder="1" applyAlignment="1">
      <alignment horizontal="center"/>
    </xf>
    <xf numFmtId="0" fontId="13" fillId="3" borderId="23" xfId="0" applyNumberFormat="1" applyFont="1" applyFill="1" applyBorder="1" applyAlignment="1">
      <alignment horizontal="center" vertical="center"/>
    </xf>
    <xf numFmtId="0" fontId="13" fillId="3" borderId="19" xfId="0" applyNumberFormat="1" applyFont="1" applyFill="1" applyBorder="1" applyAlignment="1">
      <alignment horizontal="center"/>
    </xf>
    <xf numFmtId="0" fontId="9" fillId="3" borderId="24" xfId="0" applyNumberFormat="1" applyFont="1" applyFill="1" applyBorder="1" applyAlignment="1">
      <alignment horizontal="left"/>
    </xf>
    <xf numFmtId="0" fontId="9" fillId="3" borderId="21" xfId="0" applyNumberFormat="1" applyFont="1" applyFill="1" applyBorder="1" applyAlignment="1">
      <alignment horizontal="center"/>
    </xf>
    <xf numFmtId="0" fontId="9" fillId="3" borderId="20" xfId="0" applyNumberFormat="1" applyFont="1" applyFill="1" applyBorder="1" applyAlignment="1">
      <alignment horizontal="left"/>
    </xf>
    <xf numFmtId="0" fontId="7" fillId="4" borderId="21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7" fillId="5" borderId="21" xfId="0" applyNumberFormat="1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6" fillId="4" borderId="21" xfId="0" applyFont="1" applyFill="1" applyBorder="1" applyAlignment="1"/>
    <xf numFmtId="0" fontId="6" fillId="5" borderId="21" xfId="0" applyFont="1" applyFill="1" applyBorder="1" applyAlignment="1"/>
    <xf numFmtId="0" fontId="6" fillId="5" borderId="20" xfId="0" applyFont="1" applyFill="1" applyBorder="1" applyAlignment="1">
      <alignment horizontal="center"/>
    </xf>
    <xf numFmtId="0" fontId="1" fillId="4" borderId="25" xfId="0" applyFont="1" applyFill="1" applyBorder="1" applyAlignment="1"/>
    <xf numFmtId="0" fontId="6" fillId="4" borderId="20" xfId="0" applyFont="1" applyFill="1" applyBorder="1" applyAlignment="1">
      <alignment horizontal="center"/>
    </xf>
    <xf numFmtId="0" fontId="1" fillId="5" borderId="25" xfId="0" applyFont="1" applyFill="1" applyBorder="1" applyAlignment="1"/>
    <xf numFmtId="0" fontId="8" fillId="4" borderId="21" xfId="0" applyFont="1" applyFill="1" applyBorder="1" applyAlignment="1"/>
    <xf numFmtId="0" fontId="8" fillId="4" borderId="20" xfId="0" applyFont="1" applyFill="1" applyBorder="1" applyAlignment="1">
      <alignment horizontal="center"/>
    </xf>
    <xf numFmtId="0" fontId="6" fillId="4" borderId="25" xfId="0" applyFont="1" applyFill="1" applyBorder="1" applyAlignment="1"/>
    <xf numFmtId="0" fontId="6" fillId="5" borderId="25" xfId="0" applyFont="1" applyFill="1" applyBorder="1" applyAlignment="1"/>
    <xf numFmtId="0" fontId="1" fillId="2" borderId="26" xfId="0" applyNumberFormat="1" applyFont="1" applyFill="1" applyBorder="1" applyAlignment="1"/>
    <xf numFmtId="0" fontId="1" fillId="0" borderId="21" xfId="0" applyNumberFormat="1" applyFont="1" applyFill="1" applyBorder="1" applyAlignment="1"/>
    <xf numFmtId="0" fontId="5" fillId="2" borderId="12" xfId="0" applyNumberFormat="1" applyFont="1" applyFill="1" applyBorder="1" applyAlignment="1">
      <alignment horizontal="left"/>
    </xf>
    <xf numFmtId="0" fontId="4" fillId="3" borderId="24" xfId="0" applyNumberFormat="1" applyFont="1" applyFill="1" applyBorder="1" applyAlignment="1">
      <alignment horizontal="left"/>
    </xf>
    <xf numFmtId="0" fontId="1" fillId="3" borderId="8" xfId="0" applyNumberFormat="1" applyFont="1" applyFill="1" applyBorder="1" applyAlignment="1">
      <alignment horizontal="center"/>
    </xf>
    <xf numFmtId="0" fontId="1" fillId="5" borderId="21" xfId="0" applyFont="1" applyFill="1" applyBorder="1" applyAlignment="1"/>
    <xf numFmtId="0" fontId="4" fillId="5" borderId="6" xfId="0" quotePrefix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wrapText="1"/>
    </xf>
    <xf numFmtId="0" fontId="5" fillId="3" borderId="29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wrapText="1"/>
    </xf>
    <xf numFmtId="0" fontId="4" fillId="0" borderId="30" xfId="0" quotePrefix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10" fillId="4" borderId="32" xfId="0" quotePrefix="1" applyFont="1" applyFill="1" applyBorder="1" applyAlignment="1">
      <alignment horizontal="center"/>
    </xf>
    <xf numFmtId="0" fontId="4" fillId="4" borderId="33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C0C0C0"/>
      <rgbColor rgb="00FFFFFF"/>
      <rgbColor rgb="00CBCBCB"/>
      <rgbColor rgb="00FFFFFF"/>
      <rgbColor rgb="00FEFDD5"/>
      <rgbColor rgb="00C0EDFE"/>
      <rgbColor rgb="00E6E6E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showGridLines="0" tabSelected="1" zoomScale="102" zoomScaleNormal="102" workbookViewId="0">
      <selection activeCell="A2" sqref="A2"/>
    </sheetView>
  </sheetViews>
  <sheetFormatPr baseColWidth="10" defaultColWidth="10.1640625" defaultRowHeight="20" customHeight="1" x14ac:dyDescent="0.15"/>
  <cols>
    <col min="1" max="1" width="28.5" style="1" customWidth="1"/>
    <col min="2" max="2" width="2.83203125" style="1" customWidth="1"/>
    <col min="3" max="3" width="3" style="7" customWidth="1"/>
    <col min="4" max="4" width="14.6640625" style="1" customWidth="1"/>
    <col min="5" max="9" width="3.6640625" style="12" customWidth="1"/>
    <col min="10" max="16384" width="10.1640625" style="1"/>
  </cols>
  <sheetData>
    <row r="1" spans="1:9" ht="24.5" customHeight="1" x14ac:dyDescent="0.2">
      <c r="A1" s="40" t="s">
        <v>38</v>
      </c>
      <c r="B1" s="41"/>
      <c r="C1" s="42"/>
      <c r="D1" s="43"/>
      <c r="E1" s="69" t="s">
        <v>27</v>
      </c>
      <c r="F1" s="70"/>
      <c r="G1" s="70"/>
      <c r="H1" s="71"/>
      <c r="I1" s="72"/>
    </row>
    <row r="2" spans="1:9" ht="25" customHeight="1" x14ac:dyDescent="0.2">
      <c r="A2" s="44" t="s">
        <v>1</v>
      </c>
      <c r="B2" s="45"/>
      <c r="C2" s="8"/>
      <c r="D2" s="46" t="s">
        <v>2</v>
      </c>
      <c r="E2" s="17">
        <v>2</v>
      </c>
      <c r="F2" s="18">
        <v>9</v>
      </c>
      <c r="G2" s="18">
        <v>16</v>
      </c>
      <c r="H2" s="18">
        <v>23</v>
      </c>
      <c r="I2" s="19">
        <v>30</v>
      </c>
    </row>
    <row r="3" spans="1:9" s="26" customFormat="1" ht="25" customHeight="1" x14ac:dyDescent="0.2">
      <c r="A3" s="55" t="s">
        <v>3</v>
      </c>
      <c r="B3" s="47">
        <f>COUNTIF(E3:I3,"A")+COUNTIF(E3:I3,"H")</f>
        <v>1</v>
      </c>
      <c r="C3" s="31" t="s">
        <v>4</v>
      </c>
      <c r="D3" s="48" t="s">
        <v>5</v>
      </c>
      <c r="E3" s="20"/>
      <c r="F3" s="21"/>
      <c r="G3" s="22" t="s">
        <v>4</v>
      </c>
      <c r="H3" s="22"/>
      <c r="I3" s="23"/>
    </row>
    <row r="4" spans="1:9" s="26" customFormat="1" ht="25" customHeight="1" x14ac:dyDescent="0.2">
      <c r="A4" s="57" t="s">
        <v>28</v>
      </c>
      <c r="B4" s="49">
        <f>COUNTIF(E4:I4,"A")+COUNTIF(E4:I4,"H")</f>
        <v>1</v>
      </c>
      <c r="C4" s="50" t="s">
        <v>4</v>
      </c>
      <c r="D4" s="51" t="s">
        <v>34</v>
      </c>
      <c r="E4" s="33"/>
      <c r="F4" s="34"/>
      <c r="G4" s="34"/>
      <c r="H4" s="34"/>
      <c r="I4" s="37" t="s">
        <v>4</v>
      </c>
    </row>
    <row r="5" spans="1:9" s="26" customFormat="1" ht="25" customHeight="1" x14ac:dyDescent="0.2">
      <c r="A5" s="55" t="s">
        <v>6</v>
      </c>
      <c r="B5" s="47">
        <f>COUNTIF(E5:I5,"A")+COUNTIF(E5:I5,"H")</f>
        <v>0</v>
      </c>
      <c r="C5" s="52"/>
      <c r="D5" s="48" t="s">
        <v>36</v>
      </c>
      <c r="E5" s="20"/>
      <c r="F5" s="21"/>
      <c r="G5" s="28"/>
      <c r="H5" s="28"/>
      <c r="I5" s="23"/>
    </row>
    <row r="6" spans="1:9" s="26" customFormat="1" ht="25" customHeight="1" x14ac:dyDescent="0.2">
      <c r="A6" s="57" t="s">
        <v>8</v>
      </c>
      <c r="B6" s="49">
        <f>COUNTIF(E6:I6,"A")+COUNTIF(E6:I6,"H")</f>
        <v>0</v>
      </c>
      <c r="C6" s="53"/>
      <c r="D6" s="54" t="s">
        <v>9</v>
      </c>
      <c r="E6" s="33"/>
      <c r="F6" s="34"/>
      <c r="G6" s="34"/>
      <c r="H6" s="34"/>
      <c r="I6" s="37"/>
    </row>
    <row r="7" spans="1:9" s="26" customFormat="1" ht="25" customHeight="1" x14ac:dyDescent="0.2">
      <c r="A7" s="55" t="s">
        <v>33</v>
      </c>
      <c r="B7" s="47">
        <f>COUNTIF(E7:I7,"A")+COUNTIF(E7:I7,"H")</f>
        <v>0</v>
      </c>
      <c r="C7" s="31" t="s">
        <v>4</v>
      </c>
      <c r="D7" s="56" t="s">
        <v>10</v>
      </c>
      <c r="E7" s="20"/>
      <c r="F7" s="21"/>
      <c r="G7" s="25"/>
      <c r="H7" s="25"/>
      <c r="I7" s="23"/>
    </row>
    <row r="8" spans="1:9" s="26" customFormat="1" ht="25" customHeight="1" x14ac:dyDescent="0.2">
      <c r="A8" s="57" t="s">
        <v>11</v>
      </c>
      <c r="B8" s="49">
        <f>COUNTIF(E8:I8,"A")+COUNTIF(E8:I8,"H")</f>
        <v>1</v>
      </c>
      <c r="C8" s="50" t="s">
        <v>4</v>
      </c>
      <c r="D8" s="51" t="s">
        <v>12</v>
      </c>
      <c r="E8" s="33"/>
      <c r="F8" s="34"/>
      <c r="G8" s="34"/>
      <c r="H8" s="34" t="s">
        <v>4</v>
      </c>
      <c r="I8" s="37"/>
    </row>
    <row r="9" spans="1:9" s="26" customFormat="1" ht="25" customHeight="1" x14ac:dyDescent="0.2">
      <c r="A9" s="55" t="s">
        <v>13</v>
      </c>
      <c r="B9" s="47">
        <f>COUNTIF(E9:I9,"A")+COUNTIF(E9:I9,"H")</f>
        <v>1</v>
      </c>
      <c r="C9" s="31" t="s">
        <v>0</v>
      </c>
      <c r="D9" s="48" t="s">
        <v>12</v>
      </c>
      <c r="E9" s="20"/>
      <c r="F9" s="21"/>
      <c r="G9" s="25"/>
      <c r="H9" s="25" t="s">
        <v>7</v>
      </c>
      <c r="I9" s="23"/>
    </row>
    <row r="10" spans="1:9" s="26" customFormat="1" ht="25" customHeight="1" x14ac:dyDescent="0.2">
      <c r="A10" s="57" t="s">
        <v>14</v>
      </c>
      <c r="B10" s="49">
        <f>COUNTIF(E10:I10,"A")+COUNTIF(E10:I10,"H")</f>
        <v>1</v>
      </c>
      <c r="C10" s="53"/>
      <c r="D10" s="54" t="s">
        <v>35</v>
      </c>
      <c r="E10" s="33"/>
      <c r="F10" s="34"/>
      <c r="G10" s="38" t="s">
        <v>7</v>
      </c>
      <c r="H10" s="34"/>
      <c r="I10" s="37"/>
    </row>
    <row r="11" spans="1:9" s="26" customFormat="1" ht="25" customHeight="1" x14ac:dyDescent="0.2">
      <c r="A11" s="60" t="s">
        <v>16</v>
      </c>
      <c r="B11" s="47">
        <f>COUNTIF(E11:I11,"A")+COUNTIF(E11:I11,"H")</f>
        <v>1</v>
      </c>
      <c r="C11" s="31" t="s">
        <v>0</v>
      </c>
      <c r="D11" s="48" t="s">
        <v>15</v>
      </c>
      <c r="E11" s="20"/>
      <c r="F11" s="21"/>
      <c r="G11" s="21"/>
      <c r="H11" s="24"/>
      <c r="I11" s="23" t="s">
        <v>7</v>
      </c>
    </row>
    <row r="12" spans="1:9" s="26" customFormat="1" ht="25" customHeight="1" x14ac:dyDescent="0.2">
      <c r="A12" s="57" t="s">
        <v>29</v>
      </c>
      <c r="B12" s="49">
        <f>COUNTIF(E12:I12,"A")+COUNTIF(E12:I12,"H")</f>
        <v>0</v>
      </c>
      <c r="C12" s="50" t="s">
        <v>0</v>
      </c>
      <c r="D12" s="51" t="s">
        <v>37</v>
      </c>
      <c r="E12" s="33"/>
      <c r="F12" s="34"/>
      <c r="G12" s="68" t="s">
        <v>0</v>
      </c>
      <c r="H12" s="68"/>
      <c r="I12" s="37"/>
    </row>
    <row r="13" spans="1:9" s="26" customFormat="1" ht="25" customHeight="1" x14ac:dyDescent="0.2">
      <c r="A13" s="55" t="s">
        <v>17</v>
      </c>
      <c r="B13" s="47">
        <f>COUNTIF(E13:I13,"A")+COUNTIF(E13:I13,"H")</f>
        <v>0</v>
      </c>
      <c r="C13" s="58"/>
      <c r="D13" s="59" t="s">
        <v>18</v>
      </c>
      <c r="E13" s="20"/>
      <c r="F13" s="21"/>
      <c r="G13" s="24"/>
      <c r="H13" s="24"/>
      <c r="I13" s="23" t="s">
        <v>0</v>
      </c>
    </row>
    <row r="14" spans="1:9" s="26" customFormat="1" ht="25" customHeight="1" x14ac:dyDescent="0.2">
      <c r="A14" s="57" t="s">
        <v>19</v>
      </c>
      <c r="B14" s="49">
        <f>COUNTIF(E14:I14,"A")+COUNTIF(E14:I14,"H")</f>
        <v>1</v>
      </c>
      <c r="C14" s="50" t="s">
        <v>4</v>
      </c>
      <c r="D14" s="51" t="s">
        <v>30</v>
      </c>
      <c r="E14" s="33" t="s">
        <v>4</v>
      </c>
      <c r="F14" s="34"/>
      <c r="G14" s="38"/>
      <c r="H14" s="38"/>
      <c r="I14" s="37"/>
    </row>
    <row r="15" spans="1:9" s="26" customFormat="1" ht="25" customHeight="1" x14ac:dyDescent="0.2">
      <c r="A15" s="60" t="s">
        <v>20</v>
      </c>
      <c r="B15" s="47">
        <f>COUNTIF(E15:I15,"A")+COUNTIF(E15:I15,"H")</f>
        <v>1</v>
      </c>
      <c r="C15" s="52"/>
      <c r="D15" s="56"/>
      <c r="E15" s="20" t="s">
        <v>7</v>
      </c>
      <c r="F15" s="21"/>
      <c r="G15" s="25"/>
      <c r="H15" s="25"/>
      <c r="I15" s="23"/>
    </row>
    <row r="16" spans="1:9" s="26" customFormat="1" ht="25" customHeight="1" x14ac:dyDescent="0.2">
      <c r="A16" s="61" t="s">
        <v>20</v>
      </c>
      <c r="B16" s="49">
        <f>COUNTIF(E16:I16,"A")+COUNTIF(E16:I16,"H")</f>
        <v>1</v>
      </c>
      <c r="C16" s="53"/>
      <c r="D16" s="54"/>
      <c r="E16" s="33" t="s">
        <v>7</v>
      </c>
      <c r="F16" s="34"/>
      <c r="G16" s="34"/>
      <c r="H16" s="34"/>
      <c r="I16" s="37"/>
    </row>
    <row r="17" spans="1:9" s="26" customFormat="1" ht="25" customHeight="1" x14ac:dyDescent="0.2">
      <c r="A17" s="60" t="s">
        <v>20</v>
      </c>
      <c r="B17" s="47">
        <f>COUNTIF(E17:I17,"A")+COUNTIF(E17:I17,"H")</f>
        <v>1</v>
      </c>
      <c r="C17" s="52"/>
      <c r="D17" s="56"/>
      <c r="E17" s="20" t="s">
        <v>7</v>
      </c>
      <c r="F17" s="21"/>
      <c r="G17" s="25"/>
      <c r="H17" s="25"/>
      <c r="I17" s="23"/>
    </row>
    <row r="18" spans="1:9" s="26" customFormat="1" ht="25" customHeight="1" x14ac:dyDescent="0.2">
      <c r="A18" s="57" t="s">
        <v>31</v>
      </c>
      <c r="B18" s="49">
        <f>COUNTIF(E18:I18,"A")+COUNTIF(E18:I18,"H")</f>
        <v>1</v>
      </c>
      <c r="C18" s="50" t="s">
        <v>4</v>
      </c>
      <c r="D18" s="54" t="s">
        <v>10</v>
      </c>
      <c r="E18" s="33"/>
      <c r="F18" s="34" t="s">
        <v>4</v>
      </c>
      <c r="G18" s="38"/>
      <c r="H18" s="38"/>
      <c r="I18" s="37"/>
    </row>
    <row r="19" spans="1:9" s="26" customFormat="1" ht="25" customHeight="1" x14ac:dyDescent="0.2">
      <c r="A19" s="60" t="s">
        <v>32</v>
      </c>
      <c r="B19" s="47">
        <f>COUNTIF(E19:I19,"A")+COUNTIF(E19:I19,"H")</f>
        <v>1</v>
      </c>
      <c r="C19" s="52"/>
      <c r="D19" s="56"/>
      <c r="E19" s="20"/>
      <c r="F19" s="21" t="s">
        <v>7</v>
      </c>
      <c r="G19" s="28"/>
      <c r="H19" s="28"/>
      <c r="I19" s="23"/>
    </row>
    <row r="20" spans="1:9" s="26" customFormat="1" ht="25" customHeight="1" x14ac:dyDescent="0.2">
      <c r="A20" s="61" t="s">
        <v>32</v>
      </c>
      <c r="B20" s="49">
        <f>COUNTIF(E20:I20,"A")+COUNTIF(E20:I20,"H")</f>
        <v>1</v>
      </c>
      <c r="C20" s="53"/>
      <c r="D20" s="54"/>
      <c r="E20" s="33"/>
      <c r="F20" s="34" t="s">
        <v>7</v>
      </c>
      <c r="G20" s="68"/>
      <c r="H20" s="68"/>
      <c r="I20" s="37"/>
    </row>
    <row r="21" spans="1:9" s="27" customFormat="1" ht="25" customHeight="1" thickBot="1" x14ac:dyDescent="0.25">
      <c r="A21" s="60" t="s">
        <v>32</v>
      </c>
      <c r="B21" s="47">
        <f>COUNTIF(E21:I21,"A")+COUNTIF(E21:I21,"H")</f>
        <v>1</v>
      </c>
      <c r="C21" s="52"/>
      <c r="D21" s="56"/>
      <c r="E21" s="20"/>
      <c r="F21" s="21" t="s">
        <v>7</v>
      </c>
      <c r="G21" s="24"/>
      <c r="H21" s="24"/>
      <c r="I21" s="23" t="s">
        <v>0</v>
      </c>
    </row>
    <row r="22" spans="1:9" ht="25" customHeight="1" x14ac:dyDescent="0.2">
      <c r="A22" s="62">
        <f>SUM(B3:B21)</f>
        <v>14</v>
      </c>
      <c r="B22" s="63" t="s">
        <v>0</v>
      </c>
      <c r="C22" s="5"/>
      <c r="D22" s="64">
        <f>SUM(E22:I22)</f>
        <v>14</v>
      </c>
      <c r="E22" s="14">
        <f t="shared" ref="E22:I22" si="0">COUNTIF(E3:E21,"A")+COUNTIF(E3:E21,"H")</f>
        <v>4</v>
      </c>
      <c r="F22" s="15">
        <f t="shared" si="0"/>
        <v>4</v>
      </c>
      <c r="G22" s="15">
        <f t="shared" ref="G22" si="1">COUNTIF(G3:G21,"A")+COUNTIF(G3:G21,"H")</f>
        <v>2</v>
      </c>
      <c r="H22" s="15">
        <f t="shared" si="0"/>
        <v>2</v>
      </c>
      <c r="I22" s="16">
        <f t="shared" si="0"/>
        <v>2</v>
      </c>
    </row>
    <row r="23" spans="1:9" ht="20.25" customHeight="1" x14ac:dyDescent="0.15">
      <c r="A23" s="3" t="s">
        <v>21</v>
      </c>
      <c r="B23" s="4"/>
      <c r="C23" s="6"/>
      <c r="D23" s="2" t="s">
        <v>0</v>
      </c>
      <c r="E23" s="1"/>
      <c r="F23" s="1"/>
      <c r="G23" s="1"/>
      <c r="H23" s="1"/>
      <c r="I23" s="1"/>
    </row>
    <row r="24" spans="1:9" ht="15.75" customHeight="1" thickBot="1" x14ac:dyDescent="0.2">
      <c r="A24" s="3"/>
      <c r="B24" s="4"/>
      <c r="C24" s="6"/>
      <c r="D24" s="2"/>
      <c r="E24" s="10"/>
      <c r="F24" s="10"/>
      <c r="G24" s="10"/>
      <c r="H24" s="10"/>
      <c r="I24" s="10"/>
    </row>
    <row r="25" spans="1:9" ht="25" customHeight="1" x14ac:dyDescent="0.2">
      <c r="A25" s="40" t="s">
        <v>38</v>
      </c>
      <c r="B25" s="41"/>
      <c r="C25" s="42"/>
      <c r="D25" s="43"/>
      <c r="E25" s="73" t="s">
        <v>27</v>
      </c>
      <c r="F25" s="70"/>
      <c r="G25" s="70"/>
      <c r="H25" s="71"/>
      <c r="I25" s="72"/>
    </row>
    <row r="26" spans="1:9" ht="25" customHeight="1" thickBot="1" x14ac:dyDescent="0.25">
      <c r="A26" s="65" t="s">
        <v>22</v>
      </c>
      <c r="B26" s="66"/>
      <c r="C26" s="9"/>
      <c r="D26" s="46" t="s">
        <v>2</v>
      </c>
      <c r="E26" s="74">
        <f t="shared" ref="E26:I26" si="2">SUM(E$2)</f>
        <v>2</v>
      </c>
      <c r="F26" s="75">
        <f t="shared" si="2"/>
        <v>9</v>
      </c>
      <c r="G26" s="75">
        <f t="shared" si="2"/>
        <v>16</v>
      </c>
      <c r="H26" s="75">
        <f t="shared" si="2"/>
        <v>23</v>
      </c>
      <c r="I26" s="76">
        <f t="shared" si="2"/>
        <v>30</v>
      </c>
    </row>
    <row r="27" spans="1:9" s="26" customFormat="1" ht="25" customHeight="1" x14ac:dyDescent="0.2">
      <c r="A27" s="55" t="s">
        <v>3</v>
      </c>
      <c r="B27" s="30">
        <f>COUNTIF(E27:I27,"A")+COUNTIF(E27:I27,"H")</f>
        <v>0</v>
      </c>
      <c r="C27" s="31" t="s">
        <v>4</v>
      </c>
      <c r="D27" s="48" t="s">
        <v>5</v>
      </c>
      <c r="E27" s="20"/>
      <c r="F27" s="21"/>
      <c r="G27" s="22"/>
      <c r="H27" s="22"/>
      <c r="I27" s="23"/>
    </row>
    <row r="28" spans="1:9" s="26" customFormat="1" ht="25" customHeight="1" x14ac:dyDescent="0.2">
      <c r="A28" s="57" t="s">
        <v>28</v>
      </c>
      <c r="B28" s="32">
        <f>COUNTIF(E28:I28,"A")+COUNTIF(E28:I28,"H")</f>
        <v>0</v>
      </c>
      <c r="C28" s="67"/>
      <c r="D28" s="51" t="s">
        <v>34</v>
      </c>
      <c r="E28" s="33"/>
      <c r="F28" s="34"/>
      <c r="G28" s="35"/>
      <c r="H28" s="35"/>
      <c r="I28" s="37"/>
    </row>
    <row r="29" spans="1:9" s="26" customFormat="1" ht="25" customHeight="1" x14ac:dyDescent="0.2">
      <c r="A29" s="60" t="s">
        <v>24</v>
      </c>
      <c r="B29" s="47">
        <f>COUNTIF(E29:I29,"U")+COUNTIF(E29:I29,"H")</f>
        <v>0</v>
      </c>
      <c r="C29" s="31" t="s">
        <v>4</v>
      </c>
      <c r="D29" s="48" t="s">
        <v>23</v>
      </c>
      <c r="E29" s="20"/>
      <c r="F29" s="21"/>
      <c r="G29" s="29"/>
      <c r="H29" s="29"/>
      <c r="I29" s="23"/>
    </row>
    <row r="30" spans="1:9" s="26" customFormat="1" ht="25" customHeight="1" x14ac:dyDescent="0.2">
      <c r="A30" s="61" t="s">
        <v>25</v>
      </c>
      <c r="B30" s="49">
        <f>COUNTIF(E30:I30,"U")+COUNTIF(E30:I30,"H")</f>
        <v>0</v>
      </c>
      <c r="C30" s="53"/>
      <c r="D30" s="54" t="s">
        <v>26</v>
      </c>
      <c r="E30" s="33"/>
      <c r="F30" s="34"/>
      <c r="G30" s="39"/>
      <c r="H30" s="39"/>
      <c r="I30" s="36"/>
    </row>
    <row r="31" spans="1:9" s="26" customFormat="1" ht="25" customHeight="1" x14ac:dyDescent="0.2">
      <c r="A31" s="55" t="s">
        <v>33</v>
      </c>
      <c r="B31" s="30">
        <f>COUNTIF(E31:I31,"A")+COUNTIF(E31:I31,"H")</f>
        <v>0</v>
      </c>
      <c r="C31" s="31" t="s">
        <v>4</v>
      </c>
      <c r="D31" s="56" t="s">
        <v>10</v>
      </c>
      <c r="E31" s="20"/>
      <c r="F31" s="21"/>
      <c r="G31" s="29"/>
      <c r="H31" s="29"/>
      <c r="I31" s="23"/>
    </row>
    <row r="32" spans="1:9" s="26" customFormat="1" ht="25" customHeight="1" x14ac:dyDescent="0.2">
      <c r="A32" s="57" t="s">
        <v>11</v>
      </c>
      <c r="B32" s="32">
        <f>COUNTIF(E32:I32,"A")+COUNTIF(E32:I32,"H")</f>
        <v>0</v>
      </c>
      <c r="C32" s="50" t="s">
        <v>4</v>
      </c>
      <c r="D32" s="51" t="s">
        <v>12</v>
      </c>
      <c r="E32" s="33"/>
      <c r="F32" s="34"/>
      <c r="G32" s="39"/>
      <c r="H32" s="39"/>
      <c r="I32" s="36"/>
    </row>
    <row r="33" spans="1:9" s="26" customFormat="1" ht="25" customHeight="1" x14ac:dyDescent="0.2">
      <c r="A33" s="55" t="s">
        <v>14</v>
      </c>
      <c r="B33" s="30">
        <f>COUNTIF(E33:I33,"A")+COUNTIF(E33:I33,"H")</f>
        <v>0</v>
      </c>
      <c r="C33" s="52"/>
      <c r="D33" s="56" t="s">
        <v>35</v>
      </c>
      <c r="E33" s="20"/>
      <c r="F33" s="21"/>
      <c r="G33" s="29"/>
      <c r="H33" s="29"/>
      <c r="I33" s="23"/>
    </row>
    <row r="34" spans="1:9" s="26" customFormat="1" ht="25" customHeight="1" x14ac:dyDescent="0.2">
      <c r="A34" s="57" t="s">
        <v>29</v>
      </c>
      <c r="B34" s="49">
        <f>COUNTIF(E34:I34,"A")+COUNTIF(E34:I34,"H")</f>
        <v>0</v>
      </c>
      <c r="C34" s="50" t="s">
        <v>0</v>
      </c>
      <c r="D34" s="51" t="s">
        <v>37</v>
      </c>
      <c r="E34" s="33"/>
      <c r="F34" s="34"/>
      <c r="G34" s="39"/>
      <c r="H34" s="39"/>
      <c r="I34" s="36"/>
    </row>
    <row r="35" spans="1:9" s="26" customFormat="1" ht="25" customHeight="1" thickBot="1" x14ac:dyDescent="0.25">
      <c r="A35" s="55" t="s">
        <v>17</v>
      </c>
      <c r="B35" s="30">
        <f>COUNTIF(E35:I35,"A")+COUNTIF(E35:I35,"H")</f>
        <v>0</v>
      </c>
      <c r="C35" s="52"/>
      <c r="D35" s="56" t="s">
        <v>18</v>
      </c>
      <c r="E35" s="77"/>
      <c r="F35" s="78"/>
      <c r="G35" s="79"/>
      <c r="H35" s="79"/>
      <c r="I35" s="80"/>
    </row>
    <row r="36" spans="1:9" ht="25" customHeight="1" x14ac:dyDescent="0.15">
      <c r="A36" s="3" t="s">
        <v>21</v>
      </c>
      <c r="E36" s="1"/>
      <c r="F36" s="1"/>
      <c r="G36" s="1"/>
      <c r="H36" s="1"/>
      <c r="I36" s="1"/>
    </row>
    <row r="37" spans="1:9" ht="25" customHeight="1" x14ac:dyDescent="0.15">
      <c r="E37" s="1"/>
      <c r="F37" s="1"/>
      <c r="G37" s="1"/>
      <c r="H37" s="1"/>
      <c r="I37" s="1"/>
    </row>
    <row r="38" spans="1:9" ht="25" customHeight="1" x14ac:dyDescent="0.15">
      <c r="E38" s="1"/>
      <c r="F38" s="1"/>
      <c r="G38" s="1"/>
      <c r="H38" s="1"/>
      <c r="I38" s="1"/>
    </row>
    <row r="39" spans="1:9" ht="25" customHeight="1" x14ac:dyDescent="0.15">
      <c r="E39" s="1"/>
      <c r="F39" s="1"/>
      <c r="G39" s="1"/>
      <c r="H39" s="1"/>
      <c r="I39" s="1"/>
    </row>
    <row r="40" spans="1:9" ht="25" customHeight="1" x14ac:dyDescent="0.15">
      <c r="E40" s="1"/>
      <c r="F40" s="1"/>
      <c r="G40" s="1"/>
      <c r="H40" s="1"/>
      <c r="I40" s="1"/>
    </row>
    <row r="41" spans="1:9" ht="25" customHeight="1" x14ac:dyDescent="0.15">
      <c r="E41" s="1"/>
      <c r="F41" s="1"/>
      <c r="G41" s="1"/>
      <c r="H41" s="1"/>
      <c r="I41" s="1"/>
    </row>
    <row r="42" spans="1:9" ht="25" customHeight="1" x14ac:dyDescent="0.15">
      <c r="E42" s="10"/>
      <c r="F42" s="10"/>
      <c r="G42" s="10"/>
      <c r="H42" s="10"/>
      <c r="I42" s="10"/>
    </row>
    <row r="43" spans="1:9" ht="25" customHeight="1" x14ac:dyDescent="0.15">
      <c r="E43" s="10"/>
      <c r="F43" s="10"/>
      <c r="G43" s="10"/>
      <c r="H43" s="10"/>
      <c r="I43" s="10"/>
    </row>
    <row r="44" spans="1:9" ht="25" customHeight="1" x14ac:dyDescent="0.15">
      <c r="E44" s="10"/>
      <c r="F44" s="10"/>
      <c r="G44" s="10"/>
      <c r="H44" s="10"/>
      <c r="I44" s="10"/>
    </row>
    <row r="45" spans="1:9" ht="25" customHeight="1" x14ac:dyDescent="0.15">
      <c r="E45" s="10"/>
      <c r="F45" s="10"/>
      <c r="G45" s="10"/>
      <c r="H45" s="10"/>
      <c r="I45" s="11"/>
    </row>
    <row r="46" spans="1:9" ht="25" customHeight="1" x14ac:dyDescent="0.15">
      <c r="E46" s="10"/>
      <c r="F46" s="10"/>
      <c r="G46" s="10"/>
      <c r="H46" s="10"/>
      <c r="I46" s="10"/>
    </row>
    <row r="47" spans="1:9" ht="25" customHeight="1" x14ac:dyDescent="0.15">
      <c r="E47" s="10"/>
      <c r="F47" s="10"/>
      <c r="G47" s="10"/>
      <c r="H47" s="10"/>
      <c r="I47" s="10"/>
    </row>
    <row r="48" spans="1:9" ht="14" x14ac:dyDescent="0.15">
      <c r="E48" s="10"/>
      <c r="F48" s="10"/>
      <c r="G48" s="10"/>
      <c r="H48" s="10"/>
      <c r="I48" s="10"/>
    </row>
    <row r="49" spans="5:9" ht="14" x14ac:dyDescent="0.15">
      <c r="E49" s="10"/>
      <c r="F49" s="10"/>
      <c r="G49" s="10"/>
      <c r="H49" s="10"/>
      <c r="I49" s="10"/>
    </row>
    <row r="50" spans="5:9" ht="14" x14ac:dyDescent="0.15">
      <c r="E50" s="10"/>
      <c r="F50" s="10"/>
      <c r="G50" s="10"/>
      <c r="H50" s="10"/>
      <c r="I50" s="10"/>
    </row>
    <row r="51" spans="5:9" ht="14" x14ac:dyDescent="0.15">
      <c r="E51" s="10"/>
      <c r="F51" s="10"/>
      <c r="G51" s="10"/>
      <c r="H51" s="10"/>
      <c r="I51" s="10"/>
    </row>
    <row r="52" spans="5:9" ht="14" x14ac:dyDescent="0.15">
      <c r="E52" s="10"/>
      <c r="F52" s="10"/>
      <c r="G52" s="10"/>
      <c r="H52" s="10"/>
      <c r="I52" s="10"/>
    </row>
    <row r="53" spans="5:9" ht="14" x14ac:dyDescent="0.15">
      <c r="E53" s="10"/>
      <c r="F53" s="10"/>
      <c r="G53" s="10"/>
      <c r="H53" s="10"/>
      <c r="I53" s="10"/>
    </row>
    <row r="54" spans="5:9" ht="14" x14ac:dyDescent="0.15">
      <c r="E54" s="10"/>
      <c r="F54" s="10"/>
      <c r="G54" s="10"/>
      <c r="H54" s="10"/>
      <c r="I54" s="10"/>
    </row>
    <row r="55" spans="5:9" ht="14" x14ac:dyDescent="0.15">
      <c r="E55" s="10"/>
      <c r="F55" s="10"/>
      <c r="G55" s="10"/>
      <c r="H55" s="10"/>
      <c r="I55" s="10"/>
    </row>
    <row r="56" spans="5:9" ht="14" x14ac:dyDescent="0.15">
      <c r="E56" s="10"/>
      <c r="F56" s="10"/>
      <c r="G56" s="10"/>
      <c r="H56" s="10"/>
      <c r="I56" s="10"/>
    </row>
    <row r="57" spans="5:9" ht="20" customHeight="1" x14ac:dyDescent="0.15">
      <c r="E57" s="10"/>
      <c r="F57" s="10"/>
      <c r="G57" s="10"/>
      <c r="H57" s="10"/>
      <c r="I57" s="10"/>
    </row>
    <row r="58" spans="5:9" ht="20" customHeight="1" x14ac:dyDescent="0.15">
      <c r="E58" s="10"/>
      <c r="F58" s="10"/>
      <c r="G58" s="10"/>
      <c r="H58" s="10"/>
      <c r="I58" s="10"/>
    </row>
    <row r="59" spans="5:9" ht="20" customHeight="1" x14ac:dyDescent="0.15">
      <c r="E59" s="10"/>
      <c r="F59" s="10"/>
      <c r="G59" s="10"/>
      <c r="H59" s="10"/>
      <c r="I59" s="10"/>
    </row>
    <row r="60" spans="5:9" ht="20" customHeight="1" x14ac:dyDescent="0.15">
      <c r="E60" s="10"/>
      <c r="F60" s="10"/>
      <c r="G60" s="10"/>
      <c r="H60" s="10"/>
      <c r="I60" s="10"/>
    </row>
    <row r="61" spans="5:9" ht="20" customHeight="1" x14ac:dyDescent="0.15">
      <c r="E61" s="10"/>
      <c r="F61" s="10"/>
      <c r="G61" s="10"/>
      <c r="H61" s="10"/>
      <c r="I61" s="10"/>
    </row>
    <row r="62" spans="5:9" ht="20" customHeight="1" x14ac:dyDescent="0.15">
      <c r="E62" s="10"/>
      <c r="F62" s="10"/>
      <c r="G62" s="10"/>
      <c r="H62" s="10"/>
      <c r="I62" s="10"/>
    </row>
    <row r="63" spans="5:9" ht="20" customHeight="1" x14ac:dyDescent="0.15">
      <c r="E63" s="10"/>
      <c r="F63" s="10"/>
      <c r="G63" s="10"/>
      <c r="H63" s="10"/>
      <c r="I63" s="10"/>
    </row>
    <row r="64" spans="5:9" ht="20" customHeight="1" x14ac:dyDescent="0.15">
      <c r="E64" s="10"/>
      <c r="F64" s="10"/>
      <c r="G64" s="10"/>
      <c r="H64" s="10"/>
      <c r="I64" s="10"/>
    </row>
    <row r="65" spans="5:9" ht="20" customHeight="1" x14ac:dyDescent="0.15">
      <c r="E65" s="10"/>
      <c r="F65" s="10"/>
      <c r="G65" s="10"/>
      <c r="H65" s="10"/>
      <c r="I65" s="10"/>
    </row>
    <row r="66" spans="5:9" ht="20" customHeight="1" x14ac:dyDescent="0.15">
      <c r="E66" s="10"/>
      <c r="F66" s="10"/>
      <c r="G66" s="10"/>
      <c r="H66" s="10"/>
      <c r="I66" s="10"/>
    </row>
    <row r="67" spans="5:9" ht="20" customHeight="1" x14ac:dyDescent="0.15">
      <c r="E67" s="10"/>
      <c r="F67" s="10"/>
      <c r="G67" s="10"/>
      <c r="H67" s="10"/>
      <c r="I67" s="10"/>
    </row>
    <row r="68" spans="5:9" ht="20" customHeight="1" x14ac:dyDescent="0.15">
      <c r="E68" s="10"/>
      <c r="F68" s="10"/>
      <c r="G68" s="10"/>
      <c r="H68" s="10"/>
      <c r="I68" s="10"/>
    </row>
    <row r="69" spans="5:9" ht="20" customHeight="1" x14ac:dyDescent="0.15">
      <c r="E69" s="10"/>
      <c r="F69" s="10"/>
      <c r="G69" s="10"/>
      <c r="H69" s="10"/>
      <c r="I69" s="10"/>
    </row>
    <row r="70" spans="5:9" ht="20" customHeight="1" x14ac:dyDescent="0.15">
      <c r="E70" s="10"/>
      <c r="F70" s="10"/>
      <c r="G70" s="10"/>
      <c r="H70" s="10"/>
      <c r="I70" s="10"/>
    </row>
    <row r="71" spans="5:9" ht="20" customHeight="1" x14ac:dyDescent="0.15">
      <c r="E71" s="10"/>
      <c r="F71" s="10"/>
      <c r="G71" s="10"/>
      <c r="H71" s="10"/>
      <c r="I71" s="10"/>
    </row>
    <row r="72" spans="5:9" ht="20" customHeight="1" x14ac:dyDescent="0.15">
      <c r="E72" s="10"/>
      <c r="F72" s="10"/>
      <c r="G72" s="10"/>
      <c r="H72" s="10"/>
      <c r="I72" s="10"/>
    </row>
    <row r="73" spans="5:9" ht="20" customHeight="1" x14ac:dyDescent="0.15">
      <c r="E73" s="10"/>
      <c r="F73" s="10"/>
      <c r="G73" s="10"/>
      <c r="H73" s="10"/>
      <c r="I73" s="10"/>
    </row>
    <row r="74" spans="5:9" ht="20" customHeight="1" x14ac:dyDescent="0.15">
      <c r="E74" s="10"/>
      <c r="F74" s="10"/>
      <c r="G74" s="10"/>
      <c r="H74" s="10"/>
      <c r="I74" s="10"/>
    </row>
    <row r="75" spans="5:9" ht="20" customHeight="1" x14ac:dyDescent="0.15">
      <c r="E75" s="10"/>
      <c r="F75" s="10"/>
      <c r="G75" s="10"/>
      <c r="H75" s="10"/>
      <c r="I75" s="10"/>
    </row>
    <row r="76" spans="5:9" ht="20" customHeight="1" x14ac:dyDescent="0.15">
      <c r="E76" s="10"/>
      <c r="F76" s="10"/>
      <c r="G76" s="10"/>
      <c r="H76" s="10"/>
      <c r="I76" s="10"/>
    </row>
    <row r="77" spans="5:9" ht="20" customHeight="1" x14ac:dyDescent="0.15">
      <c r="E77" s="10"/>
      <c r="F77" s="10"/>
      <c r="G77" s="10"/>
      <c r="H77" s="10"/>
      <c r="I77" s="10"/>
    </row>
    <row r="78" spans="5:9" ht="20" customHeight="1" x14ac:dyDescent="0.15">
      <c r="E78" s="10"/>
      <c r="F78" s="10"/>
      <c r="G78" s="10"/>
      <c r="H78" s="10"/>
      <c r="I78" s="10"/>
    </row>
    <row r="79" spans="5:9" ht="20" customHeight="1" x14ac:dyDescent="0.15">
      <c r="E79" s="10"/>
      <c r="F79" s="10"/>
      <c r="G79" s="10"/>
      <c r="H79" s="10"/>
      <c r="I79" s="10"/>
    </row>
    <row r="80" spans="5:9" ht="20" customHeight="1" x14ac:dyDescent="0.15">
      <c r="I80" s="13"/>
    </row>
    <row r="81" spans="9:9" ht="20" customHeight="1" x14ac:dyDescent="0.15">
      <c r="I81" s="13"/>
    </row>
    <row r="82" spans="9:9" ht="20" customHeight="1" x14ac:dyDescent="0.15">
      <c r="I82" s="13"/>
    </row>
    <row r="83" spans="9:9" ht="20" customHeight="1" x14ac:dyDescent="0.15">
      <c r="I83" s="13"/>
    </row>
  </sheetData>
  <sortState xmlns:xlrd2="http://schemas.microsoft.com/office/spreadsheetml/2017/richdata2" ref="A3:I12">
    <sortCondition ref="A3:A12"/>
  </sortState>
  <mergeCells count="2">
    <mergeCell ref="E1:I1"/>
    <mergeCell ref="E25:I25"/>
  </mergeCells>
  <pageMargins left="0.7" right="0.7" top="0.75" bottom="0.75" header="0.3" footer="0.3"/>
  <pageSetup scale="77" fitToHeight="2" orientation="landscape" useFirstPageNumber="1" r:id="rId1"/>
  <headerFooter alignWithMargins="0">
    <oddHeader xml:space="preserve">&amp;L&amp;12Schedule for Coffee and Conversation Hosts:  
June 2025 to November 2025&amp;C&amp;"Helvetica Neue,Bold"
&amp;14PLEASE MARK YOUR DATES ON YOUR CALENDAR
&amp;RPrinted May 25, 2025                 </oddHeader>
    <oddFooter xml:space="preserve">&amp;C&amp;"Helvetica Neue,Bold"
IF YOU MAKE A CHANGE, PLEASE ADVISE THE TEAMS THAT ARE AFFECTED
&amp;12HEAD HOSTS: PLEASE REMEMBER TO PHONE YOUR TEAM IN ADVANCE&amp;"Helvetica Neue,Regular" 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Hosts - Jun 2025 to Nov 2025</vt:lpstr>
      <vt:lpstr>'Hosts - Jun 2025 to Nov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Beverley Amundrud</dc:creator>
  <cp:keywords/>
  <dc:description/>
  <cp:lastModifiedBy>Val Dowd</cp:lastModifiedBy>
  <cp:revision/>
  <cp:lastPrinted>2025-05-25T17:16:28Z</cp:lastPrinted>
  <dcterms:created xsi:type="dcterms:W3CDTF">2011-03-22T16:21:22Z</dcterms:created>
  <dcterms:modified xsi:type="dcterms:W3CDTF">2025-09-06T12:38:16Z</dcterms:modified>
  <cp:category/>
  <cp:contentStatus/>
</cp:coreProperties>
</file>